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5" i="1"/>
  <c r="C13" s="1"/>
  <c r="C8"/>
  <c r="C7" l="1"/>
  <c r="C31" s="1"/>
  <c r="C22" s="1"/>
</calcChain>
</file>

<file path=xl/sharedStrings.xml><?xml version="1.0" encoding="utf-8"?>
<sst xmlns="http://schemas.openxmlformats.org/spreadsheetml/2006/main" count="50" uniqueCount="38">
  <si>
    <t>Распределение объема средств Учреждения по источникам их получения</t>
  </si>
  <si>
    <t>Наименование показателя</t>
  </si>
  <si>
    <t>№ строки</t>
  </si>
  <si>
    <t>Объем средств учреждения  всего (сумма строк 02,06)</t>
  </si>
  <si>
    <t>В том числе: Бюджетные средства  всего (Сумма строк 03-05)</t>
  </si>
  <si>
    <t>В том числе бюджета:</t>
  </si>
  <si>
    <t>федерального</t>
  </si>
  <si>
    <t>Субъекта РФ</t>
  </si>
  <si>
    <t>местного</t>
  </si>
  <si>
    <t>В том числе средства организаций</t>
  </si>
  <si>
    <t>населения</t>
  </si>
  <si>
    <t>Из них родительская плата</t>
  </si>
  <si>
    <t>Внебюджетных фондов</t>
  </si>
  <si>
    <t>Расходы Учреждения</t>
  </si>
  <si>
    <t>Наименование показателей</t>
  </si>
  <si>
    <t>Расходы учреждения  всего (Сумма строк 02,04-11)</t>
  </si>
  <si>
    <t>В том числе: Оплата труда</t>
  </si>
  <si>
    <t>Из нее: педагогического персонала (без совместителей)</t>
  </si>
  <si>
    <t>Начисление на оплату труда</t>
  </si>
  <si>
    <t>Питание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</si>
  <si>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</si>
  <si>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</si>
  <si>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</si>
  <si>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</si>
  <si>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затраты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</si>
  <si>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</si>
  <si>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</si>
  <si>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</si>
  <si>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</si>
  <si>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</si>
  <si>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</si>
  <si>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</si>
  <si>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</si>
  <si>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</si>
  <si>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</si>
  <si>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Фактически тыс.руб.</t>
  </si>
  <si>
    <t>Внебюджетные средства (Сумма строк 07,08,10)</t>
  </si>
  <si>
    <t>Поступление и расходование средств в МБДОУ "Ручеек" с. Лозное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</si>
</sst>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/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1"/>
  <sheetViews>
    <sheetView tabSelected="1" workbookViewId="0">
      <selection activeCell="A2" sqref="A2:C2"/>
    </sheetView>
  </sheetViews>
  <sheetFormatPr defaultRowHeight="15"/>
  <cols>
    <col min="1" max="1" width="58.7109375" customWidth="1"/>
    <col min="2" max="2" width="13.140625" customWidth="1"/>
    <col min="3" max="3" width="15.28515625" customWidth="1"/>
  </cols>
  <sheetData>
    <row r="2" spans="1:3" ht="42.75" customHeight="1">
      <c r="A2" s="9" t="s">
        <v>37</v>
      </c>
      <c r="B2" s="9"/>
      <c r="C2" s="9"/>
    </row>
    <row r="4" spans="1:3" ht="15.75">
      <c r="A4" s="3" t="s">
        <v>0</v>
      </c>
    </row>
    <row r="6" spans="1:3" ht="30">
      <c r="A6" s="4" t="s">
        <v>1</v>
      </c>
      <c r="B6" s="4" t="s">
        <v>2</v>
      </c>
      <c r="C6" s="5" t="s">
        <v>35</v>
      </c>
    </row>
    <row r="7" spans="1:3">
      <c r="A7" s="1" t="s">
        <v>3</v>
      </c>
      <c r="B7" s="6" t="s">
        <v>25</v>
      </c>
      <c r="C7" s="7">
        <f>C8+C13</f>
        <v>1330.8</v>
      </c>
    </row>
    <row r="8" spans="1:3">
      <c r="A8" s="1" t="s">
        <v>4</v>
      </c>
      <c r="B8" s="6" t="s">
        <v>26</v>
      </c>
      <c r="C8" s="7">
        <f>C10+C11+C12</f>
        <v>1224.8</v>
      </c>
    </row>
    <row r="9" spans="1:3">
      <c r="A9" s="1" t="s">
        <v>5</v>
      </c>
      <c r="B9" s="6"/>
      <c r="C9" s="1"/>
    </row>
    <row r="10" spans="1:3">
      <c r="A10" s="1" t="s">
        <v>6</v>
      </c>
      <c r="B10" s="6" t="s">
        <v>27</v>
      </c>
      <c r="C10" s="1">
        <v>0</v>
      </c>
    </row>
    <row r="11" spans="1:3">
      <c r="A11" s="1" t="s">
        <v>7</v>
      </c>
      <c r="B11" s="6" t="s">
        <v>28</v>
      </c>
      <c r="C11" s="1">
        <v>0</v>
      </c>
    </row>
    <row r="12" spans="1:3">
      <c r="A12" s="1" t="s">
        <v>8</v>
      </c>
      <c r="B12" s="6" t="s">
        <v>29</v>
      </c>
      <c r="C12" s="1">
        <v>1224.8</v>
      </c>
    </row>
    <row r="13" spans="1:3">
      <c r="A13" s="1" t="s">
        <v>36</v>
      </c>
      <c r="B13" s="6" t="s">
        <v>30</v>
      </c>
      <c r="C13" s="7">
        <f>C14+C15+C17</f>
        <v>106</v>
      </c>
    </row>
    <row r="14" spans="1:3">
      <c r="A14" s="1" t="s">
        <v>9</v>
      </c>
      <c r="B14" s="6" t="s">
        <v>31</v>
      </c>
      <c r="C14" s="1"/>
    </row>
    <row r="15" spans="1:3">
      <c r="A15" s="1" t="s">
        <v>10</v>
      </c>
      <c r="B15" s="6" t="s">
        <v>32</v>
      </c>
      <c r="C15" s="7">
        <f>C16</f>
        <v>106</v>
      </c>
    </row>
    <row r="16" spans="1:3">
      <c r="A16" s="1" t="s">
        <v>11</v>
      </c>
      <c r="B16" s="6" t="s">
        <v>33</v>
      </c>
      <c r="C16" s="1">
        <v>106</v>
      </c>
    </row>
    <row r="17" spans="1:3">
      <c r="A17" s="1" t="s">
        <v>12</v>
      </c>
      <c r="B17" s="6" t="s">
        <v>34</v>
      </c>
      <c r="C17" s="1"/>
    </row>
    <row r="18" spans="1:3">
      <c r="B18" s="2"/>
    </row>
    <row r="19" spans="1:3" ht="15.75">
      <c r="A19" s="3" t="s">
        <v>13</v>
      </c>
      <c r="B19" s="2"/>
    </row>
    <row r="20" spans="1:3">
      <c r="B20" s="2"/>
    </row>
    <row r="21" spans="1:3" ht="30">
      <c r="A21" s="4" t="s">
        <v>14</v>
      </c>
      <c r="B21" s="4" t="s">
        <v>2</v>
      </c>
      <c r="C21" s="5" t="s">
        <v>35</v>
      </c>
    </row>
    <row r="22" spans="1:3">
      <c r="A22" s="1" t="s">
        <v>15</v>
      </c>
      <c r="B22" s="6" t="s">
        <v>25</v>
      </c>
      <c r="C22" s="8">
        <f>C23+C25+C26+C27+C28+C29+C30+C31</f>
        <v>1330.8</v>
      </c>
    </row>
    <row r="23" spans="1:3">
      <c r="A23" s="1" t="s">
        <v>16</v>
      </c>
      <c r="B23" s="6" t="s">
        <v>26</v>
      </c>
      <c r="C23" s="1">
        <v>720</v>
      </c>
    </row>
    <row r="24" spans="1:3">
      <c r="A24" s="1" t="s">
        <v>17</v>
      </c>
      <c r="B24" s="6" t="s">
        <v>27</v>
      </c>
      <c r="C24" s="1">
        <v>192</v>
      </c>
    </row>
    <row r="25" spans="1:3">
      <c r="A25" s="1" t="s">
        <v>18</v>
      </c>
      <c r="B25" s="6" t="s">
        <v>28</v>
      </c>
      <c r="C25" s="1">
        <v>246.2</v>
      </c>
    </row>
    <row r="26" spans="1:3">
      <c r="A26" s="1" t="s">
        <v>19</v>
      </c>
      <c r="B26" s="6" t="s">
        <v>29</v>
      </c>
      <c r="C26" s="1">
        <v>239</v>
      </c>
    </row>
    <row r="27" spans="1:3">
      <c r="A27" s="1" t="s">
        <v>20</v>
      </c>
      <c r="B27" s="6" t="s">
        <v>30</v>
      </c>
      <c r="C27" s="1">
        <v>3.6</v>
      </c>
    </row>
    <row r="28" spans="1:3">
      <c r="A28" s="1" t="s">
        <v>21</v>
      </c>
      <c r="B28" s="6" t="s">
        <v>31</v>
      </c>
      <c r="C28" s="1">
        <v>0</v>
      </c>
    </row>
    <row r="29" spans="1:3">
      <c r="A29" s="1" t="s">
        <v>22</v>
      </c>
      <c r="B29" s="6" t="s">
        <v>32</v>
      </c>
      <c r="C29" s="1">
        <v>60</v>
      </c>
    </row>
    <row r="30" spans="1:3">
      <c r="A30" s="1" t="s">
        <v>23</v>
      </c>
      <c r="B30" s="6" t="s">
        <v>33</v>
      </c>
      <c r="C30" s="1">
        <v>11</v>
      </c>
    </row>
    <row r="31" spans="1:3">
      <c r="A31" s="1" t="s">
        <v>24</v>
      </c>
      <c r="B31" s="6" t="s">
        <v>34</v>
      </c>
      <c r="C31" s="8">
        <f>C7-C23-C25-C26-C27-C28-C29-C30</f>
        <v>50.999999999999972</v>
      </c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UserbuxServer</dc:creator>
  <cp:lastModifiedBy>Dolgushin</cp:lastModifiedBy>
  <cp:lastPrinted>2012-03-02T07:24:49Z</cp:lastPrinted>
  <dcterms:created xsi:type="dcterms:W3CDTF">2012-03-02T07:08:51Z</dcterms:created>
  <dcterms:modified xsi:type="dcterms:W3CDTF">2012-12-27T07:04:21Z</dcterms:modified>
</cp:coreProperties>
</file>